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20" windowWidth="29040" windowHeight="15840" tabRatio="789"/>
  </bookViews>
  <sheets>
    <sheet name="СТЭК" sheetId="10" r:id="rId1"/>
  </sheets>
  <definedNames>
    <definedName name="_xlnm.Print_Titles" localSheetId="0">СТЭК!$6:$8</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6" i="10"/>
  <c r="G15"/>
  <c r="G14"/>
  <c r="G13"/>
  <c r="G12"/>
  <c r="G11"/>
  <c r="F10"/>
</calcChain>
</file>

<file path=xl/sharedStrings.xml><?xml version="1.0" encoding="utf-8"?>
<sst xmlns="http://schemas.openxmlformats.org/spreadsheetml/2006/main" count="21" uniqueCount="21">
  <si>
    <t>№ п/п</t>
  </si>
  <si>
    <t>Приложение №4</t>
  </si>
  <si>
    <t>6=3/5</t>
  </si>
  <si>
    <t>7=4/5</t>
  </si>
  <si>
    <t xml:space="preserve">                *,** Расчет среднемесячной заработной платы руководителя, заместителей руководителя, главного бухгалтера учреждения осуществляется отдельно по должностям руководителя, главного бухгалтера и по каждой должности заместителя руководителя  </t>
  </si>
  <si>
    <t>Наименование должности</t>
  </si>
  <si>
    <t>Заместители:</t>
  </si>
  <si>
    <t xml:space="preserve">Средняя заработная плата работников учреждения (за исключением руководителя, заместителей руководителя и главного бухгалтера) за счет всех источников, в руб. (за отчетный период) </t>
  </si>
  <si>
    <t xml:space="preserve">Информация о соотношении средней заработной платы руководителя, заместителей и главного бухгалтера  образовательных учреждений дополнительного  образования (учреждений дополнительного образования детей), профессиональных образовательных учреждений (образовательных учреждений среднего профессионального образования), государственного автономного образовательного учреждения дополнительного профессионального образования (повышения квалификации) специалистов Самарского  областного института повышения квалификации и переподготовки работников, подведомственных министерству образования и науки Самарской области, и средней заработной платы работников </t>
  </si>
  <si>
    <t>Соотношение средней заработной платы руководителя с учетом совмещения за счет всех источников и средней заработной платы работников учреждения (за исключением руководителя, заместителей руководителя и главного бухгалтера) за счет всех источников, в руб. (норма - 5)</t>
  </si>
  <si>
    <t>Соотношение средней заработной платы заместителей руководителя, главного бухгалтера  с учетом совмещения за счет всех источников и средней заработной платы работников учреждения (за исключением руководителя, заместителей руководителя и главного бухгалтера)  за счет всех источников, в руб. (норма - 4)</t>
  </si>
  <si>
    <r>
      <t xml:space="preserve">Средняя заработная плата руководителя с учетом совмещения за счет всех источников, </t>
    </r>
    <r>
      <rPr>
        <b/>
        <sz val="12"/>
        <color theme="1"/>
        <rFont val="Times New Roman"/>
        <family val="1"/>
        <charset val="204"/>
      </rPr>
      <t>без внутреннего совместительства</t>
    </r>
    <r>
      <rPr>
        <sz val="12"/>
        <color theme="1"/>
        <rFont val="Times New Roman"/>
        <family val="1"/>
        <charset val="204"/>
      </rPr>
      <t xml:space="preserve">, в руб. (за отчетный период)* </t>
    </r>
  </si>
  <si>
    <r>
      <t xml:space="preserve">Средняя заработная плата заместителей руководителя, главного бухгалтера  с учетом совмещения за счет всех источников, </t>
    </r>
    <r>
      <rPr>
        <b/>
        <sz val="12"/>
        <color theme="1"/>
        <rFont val="Times New Roman"/>
        <family val="1"/>
        <charset val="204"/>
      </rPr>
      <t>без внутреннего совместительства</t>
    </r>
    <r>
      <rPr>
        <sz val="12"/>
        <color theme="1"/>
        <rFont val="Times New Roman"/>
        <family val="1"/>
        <charset val="204"/>
      </rPr>
      <t>, в руб. (за отчетный период)**</t>
    </r>
  </si>
  <si>
    <t>государственное бюджетное профессиональное образовательное учреждение "Самарский торгово-экономический колледж"</t>
  </si>
  <si>
    <r>
      <t>Отчетный период  -</t>
    </r>
    <r>
      <rPr>
        <i/>
        <u/>
        <sz val="12"/>
        <color theme="1"/>
        <rFont val="Times New Roman"/>
        <family val="1"/>
        <charset val="204"/>
      </rPr>
      <t xml:space="preserve"> ГОД 2022 </t>
    </r>
  </si>
  <si>
    <t>Изотова Н.А. директор</t>
  </si>
  <si>
    <t>Никулина О.В.главный бухгалтер</t>
  </si>
  <si>
    <t>Гагарина А.А. -зам.директора по УР</t>
  </si>
  <si>
    <t>Краснова А.А. - зам.директора по воспитат. Раб.</t>
  </si>
  <si>
    <t>Игнатов С.А. - зам.директора по инф.метод.обеспеч.образ.процесса</t>
  </si>
  <si>
    <t>Панкратова Л.А. зам.директора по УПР,и.о.директора</t>
  </si>
</sst>
</file>

<file path=xl/styles.xml><?xml version="1.0" encoding="utf-8"?>
<styleSheet xmlns="http://schemas.openxmlformats.org/spreadsheetml/2006/main">
  <numFmts count="1">
    <numFmt numFmtId="43" formatCode="_-* #,##0.00\ _₽_-;\-* #,##0.00\ _₽_-;_-* &quot;-&quot;??\ _₽_-;_-@_-"/>
  </numFmts>
  <fonts count="10">
    <font>
      <sz val="11"/>
      <color theme="1"/>
      <name val="Calibri"/>
      <family val="2"/>
      <charset val="204"/>
      <scheme val="minor"/>
    </font>
    <font>
      <sz val="14"/>
      <color theme="1"/>
      <name val="Times New Roman"/>
      <family val="1"/>
      <charset val="204"/>
    </font>
    <font>
      <sz val="12"/>
      <color theme="1"/>
      <name val="Times New Roman"/>
      <family val="1"/>
      <charset val="204"/>
    </font>
    <font>
      <sz val="11"/>
      <color indexed="8"/>
      <name val="Calibri"/>
      <family val="2"/>
      <charset val="204"/>
    </font>
    <font>
      <sz val="10"/>
      <name val="Arial"/>
      <family val="2"/>
      <charset val="204"/>
    </font>
    <font>
      <sz val="10"/>
      <name val="Arial Cyr"/>
      <family val="2"/>
      <charset val="204"/>
    </font>
    <font>
      <sz val="10"/>
      <name val="Arial Cyr"/>
      <charset val="204"/>
    </font>
    <font>
      <i/>
      <u/>
      <sz val="12"/>
      <color theme="1"/>
      <name val="Times New Roman"/>
      <family val="1"/>
      <charset val="204"/>
    </font>
    <font>
      <b/>
      <sz val="12"/>
      <color theme="1"/>
      <name val="Times New Roman"/>
      <family val="1"/>
      <charset val="204"/>
    </font>
    <font>
      <sz val="11"/>
      <color theme="1"/>
      <name val="Calibri"/>
      <family val="2"/>
      <charset val="204"/>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3" fillId="0" borderId="0"/>
    <xf numFmtId="0" fontId="4" fillId="0" borderId="0"/>
    <xf numFmtId="0" fontId="5" fillId="0" borderId="0"/>
    <xf numFmtId="0" fontId="6" fillId="0" borderId="0"/>
    <xf numFmtId="43" fontId="9" fillId="0" borderId="0" applyFont="0" applyFill="0" applyBorder="0" applyAlignment="0" applyProtection="0"/>
  </cellStyleXfs>
  <cellXfs count="17">
    <xf numFmtId="0" fontId="0" fillId="0" borderId="0" xfId="0"/>
    <xf numFmtId="0" fontId="2"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2" fillId="0" borderId="0" xfId="0" applyFont="1"/>
    <xf numFmtId="43" fontId="9" fillId="0" borderId="1" xfId="5" applyNumberFormat="1" applyFont="1" applyBorder="1" applyAlignment="1">
      <alignment vertical="center" wrapText="1"/>
    </xf>
    <xf numFmtId="0" fontId="2" fillId="0" borderId="1" xfId="0" applyFont="1" applyBorder="1" applyAlignment="1">
      <alignment horizontal="left" vertical="center" wrapText="1"/>
    </xf>
    <xf numFmtId="0" fontId="2" fillId="0" borderId="0" xfId="0" applyFont="1" applyBorder="1" applyAlignment="1">
      <alignment horizontal="right"/>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top" wrapText="1"/>
    </xf>
    <xf numFmtId="0" fontId="2" fillId="0" borderId="0" xfId="0" applyFont="1" applyAlignment="1">
      <alignment horizontal="center" vertical="center" wrapText="1"/>
    </xf>
    <xf numFmtId="0" fontId="1" fillId="0" borderId="0" xfId="0" applyFont="1" applyBorder="1" applyAlignment="1">
      <alignment horizontal="center" vertical="center" wrapText="1"/>
    </xf>
  </cellXfs>
  <cellStyles count="6">
    <cellStyle name="Excel Built-in Normal" xfId="3"/>
    <cellStyle name="Обычный" xfId="0" builtinId="0"/>
    <cellStyle name="Обычный 2" xfId="4"/>
    <cellStyle name="Обычный 2 2" xfId="1"/>
    <cellStyle name="Обычный 2 3" xfId="2"/>
    <cellStyle name="Финансовый" xfId="5" builtinId="3"/>
  </cellStyles>
  <dxfs count="0"/>
  <tableStyles count="0" defaultTableStyle="TableStyleMedium9" defaultPivotStyle="PivotStyleLight16"/>
  <colors>
    <mruColors>
      <color rgb="FF05E71B"/>
      <color rgb="FF00CCFF"/>
      <color rgb="FFE00E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5E71B"/>
  </sheetPr>
  <dimension ref="A1:G19"/>
  <sheetViews>
    <sheetView tabSelected="1" zoomScale="70" zoomScaleNormal="70" workbookViewId="0">
      <pane xSplit="2" ySplit="8" topLeftCell="C9" activePane="bottomRight" state="frozen"/>
      <selection activeCell="A5" sqref="A5:G5"/>
      <selection pane="topRight" activeCell="A5" sqref="A5:G5"/>
      <selection pane="bottomLeft" activeCell="A5" sqref="A5:G5"/>
      <selection pane="bottomRight" activeCell="D16" sqref="D16"/>
    </sheetView>
  </sheetViews>
  <sheetFormatPr defaultRowHeight="15"/>
  <cols>
    <col min="1" max="1" width="4.28515625" customWidth="1"/>
    <col min="2" max="2" width="32.7109375" customWidth="1"/>
    <col min="3" max="3" width="19.7109375" customWidth="1"/>
    <col min="4" max="4" width="24.140625" customWidth="1"/>
    <col min="5" max="5" width="25.140625" customWidth="1"/>
    <col min="6" max="6" width="30.85546875" customWidth="1"/>
    <col min="7" max="7" width="42.140625" customWidth="1"/>
  </cols>
  <sheetData>
    <row r="1" spans="1:7" ht="15.75">
      <c r="E1" s="7" t="s">
        <v>1</v>
      </c>
      <c r="F1" s="7"/>
      <c r="G1" s="7"/>
    </row>
    <row r="2" spans="1:7" ht="81.95" customHeight="1">
      <c r="A2" s="15" t="s">
        <v>8</v>
      </c>
      <c r="B2" s="15"/>
      <c r="C2" s="15"/>
      <c r="D2" s="15"/>
      <c r="E2" s="15"/>
      <c r="F2" s="15"/>
      <c r="G2" s="15"/>
    </row>
    <row r="3" spans="1:7" ht="18.95" hidden="1" customHeight="1">
      <c r="B3" s="16"/>
      <c r="C3" s="16"/>
      <c r="D3" s="16"/>
      <c r="E3" s="16"/>
    </row>
    <row r="4" spans="1:7" ht="24" customHeight="1">
      <c r="A4" s="14" t="s">
        <v>14</v>
      </c>
      <c r="B4" s="14"/>
      <c r="C4" s="14"/>
      <c r="D4" s="14"/>
      <c r="E4" s="14"/>
      <c r="F4" s="14"/>
      <c r="G4" s="14"/>
    </row>
    <row r="5" spans="1:7" ht="28.5" customHeight="1">
      <c r="A5" s="4"/>
    </row>
    <row r="6" spans="1:7" ht="131.25" customHeight="1">
      <c r="A6" s="9" t="s">
        <v>0</v>
      </c>
      <c r="B6" s="9" t="s">
        <v>5</v>
      </c>
      <c r="C6" s="9" t="s">
        <v>11</v>
      </c>
      <c r="D6" s="9" t="s">
        <v>12</v>
      </c>
      <c r="E6" s="9" t="s">
        <v>7</v>
      </c>
      <c r="F6" s="9" t="s">
        <v>9</v>
      </c>
      <c r="G6" s="9" t="s">
        <v>10</v>
      </c>
    </row>
    <row r="7" spans="1:7" ht="34.5" customHeight="1">
      <c r="A7" s="10"/>
      <c r="B7" s="10"/>
      <c r="C7" s="10"/>
      <c r="D7" s="10"/>
      <c r="E7" s="10"/>
      <c r="F7" s="10"/>
      <c r="G7" s="10"/>
    </row>
    <row r="8" spans="1:7" ht="15.75">
      <c r="A8" s="2">
        <v>1</v>
      </c>
      <c r="B8" s="1">
        <v>2</v>
      </c>
      <c r="C8" s="1">
        <v>3</v>
      </c>
      <c r="D8" s="1">
        <v>4</v>
      </c>
      <c r="E8" s="1">
        <v>5</v>
      </c>
      <c r="F8" s="1" t="s">
        <v>2</v>
      </c>
      <c r="G8" s="1" t="s">
        <v>3</v>
      </c>
    </row>
    <row r="9" spans="1:7" ht="29.25" customHeight="1">
      <c r="A9" s="3">
        <v>1</v>
      </c>
      <c r="B9" s="11" t="s">
        <v>13</v>
      </c>
      <c r="C9" s="12"/>
      <c r="D9" s="12"/>
      <c r="E9" s="12"/>
      <c r="F9" s="12"/>
      <c r="G9" s="13"/>
    </row>
    <row r="10" spans="1:7" ht="33" customHeight="1">
      <c r="A10" s="2"/>
      <c r="B10" s="6" t="s">
        <v>15</v>
      </c>
      <c r="C10" s="5">
        <v>159093.13</v>
      </c>
      <c r="D10" s="1"/>
      <c r="E10" s="1">
        <v>44132.94</v>
      </c>
      <c r="F10" s="1">
        <f>C10/E10</f>
        <v>3.604861357525694</v>
      </c>
      <c r="G10" s="1"/>
    </row>
    <row r="11" spans="1:7" ht="35.25" customHeight="1">
      <c r="A11" s="2"/>
      <c r="B11" s="6" t="s">
        <v>16</v>
      </c>
      <c r="C11" s="1"/>
      <c r="D11" s="1">
        <v>133757.76999999999</v>
      </c>
      <c r="E11" s="1">
        <v>44132.94</v>
      </c>
      <c r="F11" s="1"/>
      <c r="G11" s="1">
        <f t="shared" ref="G11:G16" si="0">D11/E11</f>
        <v>3.0307921928609329</v>
      </c>
    </row>
    <row r="12" spans="1:7" ht="33" customHeight="1">
      <c r="A12" s="2"/>
      <c r="B12" s="6" t="s">
        <v>6</v>
      </c>
      <c r="C12" s="1"/>
      <c r="D12" s="1"/>
      <c r="E12" s="1"/>
      <c r="F12" s="1"/>
      <c r="G12" s="1" t="e">
        <f t="shared" si="0"/>
        <v>#DIV/0!</v>
      </c>
    </row>
    <row r="13" spans="1:7" ht="40.5" customHeight="1">
      <c r="A13" s="2"/>
      <c r="B13" s="6" t="s">
        <v>17</v>
      </c>
      <c r="C13" s="1"/>
      <c r="D13" s="1">
        <v>135864.79999999999</v>
      </c>
      <c r="E13" s="1">
        <v>44132.94</v>
      </c>
      <c r="F13" s="1"/>
      <c r="G13" s="1">
        <f t="shared" si="0"/>
        <v>3.0785349899644117</v>
      </c>
    </row>
    <row r="14" spans="1:7" ht="33.75" customHeight="1">
      <c r="A14" s="2"/>
      <c r="B14" s="6" t="s">
        <v>20</v>
      </c>
      <c r="C14" s="1"/>
      <c r="D14" s="1">
        <v>110268.41</v>
      </c>
      <c r="E14" s="1">
        <v>44132.94</v>
      </c>
      <c r="F14" s="1"/>
      <c r="G14" s="1">
        <f t="shared" si="0"/>
        <v>2.4985511955469089</v>
      </c>
    </row>
    <row r="15" spans="1:7" ht="35.25" customHeight="1">
      <c r="A15" s="2"/>
      <c r="B15" s="6" t="s">
        <v>18</v>
      </c>
      <c r="C15" s="1"/>
      <c r="D15" s="1">
        <v>58957.89</v>
      </c>
      <c r="E15" s="1">
        <v>44132.94</v>
      </c>
      <c r="F15" s="1"/>
      <c r="G15" s="1">
        <f t="shared" si="0"/>
        <v>1.3359157581615908</v>
      </c>
    </row>
    <row r="16" spans="1:7" ht="74.25" customHeight="1">
      <c r="A16" s="2"/>
      <c r="B16" s="6" t="s">
        <v>19</v>
      </c>
      <c r="C16" s="1"/>
      <c r="D16" s="1">
        <v>50217.83</v>
      </c>
      <c r="E16" s="1">
        <v>44132.94</v>
      </c>
      <c r="F16" s="1"/>
      <c r="G16" s="1">
        <f t="shared" si="0"/>
        <v>1.1378763798650169</v>
      </c>
    </row>
    <row r="17" spans="1:7" ht="41.25" customHeight="1">
      <c r="A17" s="2"/>
      <c r="B17" s="1"/>
      <c r="C17" s="1"/>
      <c r="D17" s="1"/>
      <c r="E17" s="1"/>
      <c r="F17" s="1"/>
      <c r="G17" s="1"/>
    </row>
    <row r="19" spans="1:7" ht="39" customHeight="1">
      <c r="A19" s="8" t="s">
        <v>4</v>
      </c>
      <c r="B19" s="8"/>
      <c r="C19" s="8"/>
      <c r="D19" s="8"/>
      <c r="E19" s="8"/>
      <c r="F19" s="8"/>
      <c r="G19" s="8"/>
    </row>
  </sheetData>
  <mergeCells count="13">
    <mergeCell ref="G6:G7"/>
    <mergeCell ref="B9:G9"/>
    <mergeCell ref="A19:G19"/>
    <mergeCell ref="E1:G1"/>
    <mergeCell ref="A2:G2"/>
    <mergeCell ref="B3:E3"/>
    <mergeCell ref="A4:G4"/>
    <mergeCell ref="A6:A7"/>
    <mergeCell ref="B6:B7"/>
    <mergeCell ref="C6:C7"/>
    <mergeCell ref="D6:D7"/>
    <mergeCell ref="E6:E7"/>
    <mergeCell ref="F6:F7"/>
  </mergeCells>
  <printOptions horizontalCentered="1"/>
  <pageMargins left="0.19685039370078741" right="0" top="0.74803149606299213" bottom="0"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СТЭК</vt:lpstr>
      <vt:lpstr>СТЭК!Заголовки_для_печати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2023-07-04T12:58:58Z</dcterms:modified>
</cp:coreProperties>
</file>